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4C2393C-CFDF-4DBF-B300-5C3C0F0C5A3A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D44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E187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E187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D39" i="77" s="1"/>
  <c r="E39" i="77"/>
  <c r="E35" i="77"/>
  <c r="D35" i="77"/>
  <c r="E30" i="77"/>
  <c r="D30" i="77"/>
  <c r="E25" i="77"/>
  <c r="D25" i="77"/>
  <c r="D19" i="77" s="1"/>
  <c r="D6" i="77" s="1"/>
  <c r="E20" i="77"/>
  <c r="E19" i="77" s="1"/>
  <c r="D20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D187" i="75" s="1"/>
  <c r="E189" i="75"/>
  <c r="E188" i="75" s="1"/>
  <c r="E187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E46" i="75"/>
  <c r="E45" i="75" s="1"/>
  <c r="D46" i="75"/>
  <c r="E44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D24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E244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D24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E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E24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G426" i="68"/>
  <c r="I426" i="68" s="1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G419" i="68"/>
  <c r="F419" i="68"/>
  <c r="E419" i="68"/>
  <c r="E415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D415" i="68" s="1"/>
  <c r="G416" i="68"/>
  <c r="F416" i="68"/>
  <c r="F415" i="68" s="1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I412" i="68" s="1"/>
  <c r="F412" i="68"/>
  <c r="E412" i="68"/>
  <c r="D412" i="68"/>
  <c r="J411" i="68"/>
  <c r="G411" i="68"/>
  <c r="F411" i="68"/>
  <c r="E411" i="68"/>
  <c r="E410" i="68" s="1"/>
  <c r="D411" i="68"/>
  <c r="H411" i="68" s="1"/>
  <c r="G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G406" i="68"/>
  <c r="G405" i="68" s="1"/>
  <c r="F406" i="68"/>
  <c r="E406" i="68"/>
  <c r="D406" i="68"/>
  <c r="H406" i="68" s="1"/>
  <c r="D405" i="68"/>
  <c r="I404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D395" i="68" s="1"/>
  <c r="I396" i="68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I390" i="68" s="1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G387" i="68"/>
  <c r="F387" i="68"/>
  <c r="E387" i="68"/>
  <c r="I387" i="68" s="1"/>
  <c r="D387" i="68"/>
  <c r="D385" i="68" s="1"/>
  <c r="G386" i="68"/>
  <c r="F386" i="68"/>
  <c r="E386" i="68"/>
  <c r="D386" i="68"/>
  <c r="H386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D374" i="68" s="1"/>
  <c r="D371" i="68" s="1"/>
  <c r="G380" i="68"/>
  <c r="I380" i="68" s="1"/>
  <c r="F380" i="68"/>
  <c r="E380" i="68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J376" i="68"/>
  <c r="G376" i="68"/>
  <c r="F376" i="68"/>
  <c r="E376" i="68"/>
  <c r="E374" i="68" s="1"/>
  <c r="E371" i="68" s="1"/>
  <c r="D376" i="68"/>
  <c r="H376" i="68" s="1"/>
  <c r="G375" i="68"/>
  <c r="F375" i="68"/>
  <c r="E375" i="68"/>
  <c r="I375" i="68" s="1"/>
  <c r="D375" i="68"/>
  <c r="H375" i="68" s="1"/>
  <c r="G373" i="68"/>
  <c r="G372" i="68" s="1"/>
  <c r="F373" i="68"/>
  <c r="F372" i="68" s="1"/>
  <c r="E373" i="68"/>
  <c r="D373" i="68"/>
  <c r="D372" i="68" s="1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I368" i="68"/>
  <c r="I367" i="68" s="1"/>
  <c r="G368" i="68"/>
  <c r="G367" i="68" s="1"/>
  <c r="F368" i="68"/>
  <c r="E368" i="68"/>
  <c r="D368" i="68"/>
  <c r="H368" i="68" s="1"/>
  <c r="F367" i="68"/>
  <c r="E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J360" i="68"/>
  <c r="G360" i="68"/>
  <c r="F360" i="68"/>
  <c r="E360" i="68"/>
  <c r="I360" i="68" s="1"/>
  <c r="D360" i="68"/>
  <c r="H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D357" i="68" s="1"/>
  <c r="F357" i="68"/>
  <c r="J356" i="68"/>
  <c r="G356" i="68"/>
  <c r="F356" i="68"/>
  <c r="E356" i="68"/>
  <c r="I356" i="68" s="1"/>
  <c r="D356" i="68"/>
  <c r="H356" i="68" s="1"/>
  <c r="G355" i="68"/>
  <c r="F355" i="68"/>
  <c r="E355" i="68"/>
  <c r="I355" i="68" s="1"/>
  <c r="D355" i="68"/>
  <c r="H355" i="68" s="1"/>
  <c r="J355" i="68" s="1"/>
  <c r="G354" i="68"/>
  <c r="F354" i="68"/>
  <c r="E354" i="68"/>
  <c r="E352" i="68" s="1"/>
  <c r="D354" i="68"/>
  <c r="H354" i="68" s="1"/>
  <c r="J354" i="68" s="1"/>
  <c r="G353" i="68"/>
  <c r="G352" i="68" s="1"/>
  <c r="F353" i="68"/>
  <c r="F352" i="68" s="1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D347" i="68" s="1"/>
  <c r="G348" i="68"/>
  <c r="F348" i="68"/>
  <c r="F347" i="68" s="1"/>
  <c r="E348" i="68"/>
  <c r="E347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I344" i="68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G329" i="68"/>
  <c r="F329" i="68"/>
  <c r="E329" i="68"/>
  <c r="I329" i="68" s="1"/>
  <c r="D329" i="68"/>
  <c r="D325" i="68" s="1"/>
  <c r="G328" i="68"/>
  <c r="F328" i="68"/>
  <c r="E328" i="68"/>
  <c r="I328" i="68" s="1"/>
  <c r="D328" i="68"/>
  <c r="I327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I325" i="68" s="1"/>
  <c r="D326" i="68"/>
  <c r="H326" i="68" s="1"/>
  <c r="E325" i="68"/>
  <c r="G324" i="68"/>
  <c r="G320" i="68" s="1"/>
  <c r="F324" i="68"/>
  <c r="E324" i="68"/>
  <c r="D324" i="68"/>
  <c r="J323" i="68"/>
  <c r="G323" i="68"/>
  <c r="F323" i="68"/>
  <c r="E323" i="68"/>
  <c r="I323" i="68" s="1"/>
  <c r="D323" i="68"/>
  <c r="H323" i="68" s="1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D320" i="68" s="1"/>
  <c r="F320" i="68"/>
  <c r="J318" i="68"/>
  <c r="G318" i="68"/>
  <c r="F318" i="68"/>
  <c r="E318" i="68"/>
  <c r="I318" i="68" s="1"/>
  <c r="D318" i="68"/>
  <c r="H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J314" i="68"/>
  <c r="G314" i="68"/>
  <c r="F314" i="68"/>
  <c r="E314" i="68"/>
  <c r="I314" i="68" s="1"/>
  <c r="D314" i="68"/>
  <c r="H314" i="68" s="1"/>
  <c r="G313" i="68"/>
  <c r="F313" i="68"/>
  <c r="E313" i="68"/>
  <c r="I313" i="68" s="1"/>
  <c r="D313" i="68"/>
  <c r="H313" i="68" s="1"/>
  <c r="J313" i="68" s="1"/>
  <c r="I312" i="68"/>
  <c r="G312" i="68"/>
  <c r="G311" i="68" s="1"/>
  <c r="F312" i="68"/>
  <c r="E312" i="68"/>
  <c r="D312" i="68"/>
  <c r="H312" i="68" s="1"/>
  <c r="J312" i="68" s="1"/>
  <c r="D311" i="68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E306" i="68" s="1"/>
  <c r="D308" i="68"/>
  <c r="H308" i="68" s="1"/>
  <c r="J308" i="68" s="1"/>
  <c r="G307" i="68"/>
  <c r="G306" i="68" s="1"/>
  <c r="F307" i="68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300" i="68" s="1"/>
  <c r="F299" i="68"/>
  <c r="G298" i="68"/>
  <c r="G297" i="68" s="1"/>
  <c r="F298" i="68"/>
  <c r="F297" i="68" s="1"/>
  <c r="E298" i="68"/>
  <c r="I298" i="68" s="1"/>
  <c r="D298" i="68"/>
  <c r="I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E293" i="68"/>
  <c r="D293" i="68"/>
  <c r="G292" i="68"/>
  <c r="F292" i="68"/>
  <c r="E292" i="68"/>
  <c r="E288" i="68" s="1"/>
  <c r="D292" i="68"/>
  <c r="H292" i="68" s="1"/>
  <c r="J292" i="68" s="1"/>
  <c r="G291" i="68"/>
  <c r="F291" i="68"/>
  <c r="E291" i="68"/>
  <c r="D291" i="68"/>
  <c r="H291" i="68" s="1"/>
  <c r="J291" i="68" s="1"/>
  <c r="G290" i="68"/>
  <c r="G288" i="68" s="1"/>
  <c r="F290" i="68"/>
  <c r="E290" i="68"/>
  <c r="D290" i="68"/>
  <c r="G289" i="68"/>
  <c r="F289" i="68"/>
  <c r="F288" i="68" s="1"/>
  <c r="E289" i="68"/>
  <c r="I289" i="68" s="1"/>
  <c r="D289" i="68"/>
  <c r="H289" i="68" s="1"/>
  <c r="D288" i="68"/>
  <c r="G286" i="68"/>
  <c r="I286" i="68" s="1"/>
  <c r="F286" i="68"/>
  <c r="E286" i="68"/>
  <c r="D286" i="68"/>
  <c r="G285" i="68"/>
  <c r="F285" i="68"/>
  <c r="F284" i="68" s="1"/>
  <c r="E285" i="68"/>
  <c r="E284" i="68" s="1"/>
  <c r="D285" i="68"/>
  <c r="H285" i="68" s="1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E281" i="68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F275" i="68" s="1"/>
  <c r="F274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D276" i="68"/>
  <c r="H276" i="68" s="1"/>
  <c r="D275" i="68"/>
  <c r="D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I269" i="68"/>
  <c r="G269" i="68"/>
  <c r="F269" i="68"/>
  <c r="E269" i="68"/>
  <c r="E266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6" i="68"/>
  <c r="F266" i="68"/>
  <c r="G265" i="68"/>
  <c r="F265" i="68"/>
  <c r="E265" i="68"/>
  <c r="E261" i="68" s="1"/>
  <c r="E24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D262" i="68"/>
  <c r="D261" i="68"/>
  <c r="G260" i="68"/>
  <c r="G254" i="68" s="1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I258" i="68" s="1"/>
  <c r="F258" i="68"/>
  <c r="E258" i="68"/>
  <c r="D258" i="68"/>
  <c r="I257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G253" i="68"/>
  <c r="F253" i="68"/>
  <c r="E253" i="68"/>
  <c r="I253" i="68" s="1"/>
  <c r="D253" i="68"/>
  <c r="G252" i="68"/>
  <c r="F252" i="68"/>
  <c r="E252" i="68"/>
  <c r="D252" i="68"/>
  <c r="D249" i="68" s="1"/>
  <c r="G251" i="68"/>
  <c r="F251" i="68"/>
  <c r="E251" i="68"/>
  <c r="I251" i="68" s="1"/>
  <c r="D251" i="68"/>
  <c r="H251" i="68" s="1"/>
  <c r="J251" i="68" s="1"/>
  <c r="I250" i="68"/>
  <c r="G250" i="68"/>
  <c r="F250" i="68"/>
  <c r="E250" i="68"/>
  <c r="D250" i="68"/>
  <c r="H250" i="68" s="1"/>
  <c r="F249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F246" i="68"/>
  <c r="F245" i="68" s="1"/>
  <c r="E246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D239" i="68" s="1"/>
  <c r="G239" i="68"/>
  <c r="G238" i="68"/>
  <c r="F238" i="68"/>
  <c r="F237" i="68" s="1"/>
  <c r="E238" i="68"/>
  <c r="I238" i="68" s="1"/>
  <c r="I237" i="68" s="1"/>
  <c r="D238" i="68"/>
  <c r="H238" i="68" s="1"/>
  <c r="H237" i="68" s="1"/>
  <c r="J237" i="68" s="1"/>
  <c r="G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D234" i="68" s="1"/>
  <c r="D233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I228" i="68" s="1"/>
  <c r="D229" i="68"/>
  <c r="D228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D225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I221" i="68" s="1"/>
  <c r="I220" i="68" s="1"/>
  <c r="D221" i="68"/>
  <c r="D220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E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E206" i="68" s="1"/>
  <c r="D207" i="68"/>
  <c r="D206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E201" i="68" s="1"/>
  <c r="E200" i="68" s="1"/>
  <c r="D202" i="68"/>
  <c r="D201" i="68" s="1"/>
  <c r="F201" i="68"/>
  <c r="F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D194" i="68"/>
  <c r="D193" i="68" s="1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E189" i="68" s="1"/>
  <c r="D191" i="68"/>
  <c r="H191" i="68" s="1"/>
  <c r="J191" i="68" s="1"/>
  <c r="G190" i="68"/>
  <c r="F190" i="68"/>
  <c r="E190" i="68"/>
  <c r="I190" i="68" s="1"/>
  <c r="D190" i="68"/>
  <c r="D189" i="68" s="1"/>
  <c r="D188" i="68" s="1"/>
  <c r="G189" i="68"/>
  <c r="G188" i="68" s="1"/>
  <c r="G187" i="68" s="1"/>
  <c r="F189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I176" i="68" s="1"/>
  <c r="I175" i="68" s="1"/>
  <c r="D176" i="68"/>
  <c r="H176" i="68" s="1"/>
  <c r="G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G170" i="68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E165" i="68" s="1"/>
  <c r="D167" i="68"/>
  <c r="D166" i="68" s="1"/>
  <c r="D165" i="68" s="1"/>
  <c r="G166" i="68"/>
  <c r="G165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D155" i="68" s="1"/>
  <c r="D154" i="68" s="1"/>
  <c r="G155" i="68"/>
  <c r="G154" i="68" s="1"/>
  <c r="F155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H150" i="68" s="1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H147" i="68" s="1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F122" i="68" s="1"/>
  <c r="E130" i="68"/>
  <c r="I130" i="68" s="1"/>
  <c r="I129" i="68" s="1"/>
  <c r="D130" i="68"/>
  <c r="H130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H115" i="68" s="1"/>
  <c r="F114" i="68"/>
  <c r="F113" i="68" s="1"/>
  <c r="F44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H109" i="68" s="1"/>
  <c r="G108" i="68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H101" i="68" s="1"/>
  <c r="G100" i="68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H96" i="68" s="1"/>
  <c r="G95" i="68"/>
  <c r="F95" i="68"/>
  <c r="E95" i="68"/>
  <c r="D95" i="68"/>
  <c r="G94" i="68"/>
  <c r="F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G86" i="68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D81" i="68" s="1"/>
  <c r="D56" i="68" s="1"/>
  <c r="G81" i="68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E56" i="68" s="1"/>
  <c r="D63" i="68"/>
  <c r="H63" i="68" s="1"/>
  <c r="G62" i="68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H58" i="68" s="1"/>
  <c r="G57" i="68"/>
  <c r="F57" i="68"/>
  <c r="E57" i="68"/>
  <c r="D57" i="68"/>
  <c r="G56" i="68"/>
  <c r="F56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D52" i="68" s="1"/>
  <c r="G52" i="68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D47" i="68"/>
  <c r="H47" i="68" s="1"/>
  <c r="F46" i="68"/>
  <c r="D46" i="68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D35" i="68" s="1"/>
  <c r="G35" i="68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G30" i="68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H21" i="68" s="1"/>
  <c r="G20" i="68"/>
  <c r="F20" i="68"/>
  <c r="D20" i="68"/>
  <c r="D19" i="68" s="1"/>
  <c r="G19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F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G8" i="68"/>
  <c r="G7" i="68" s="1"/>
  <c r="G6" i="68" s="1"/>
  <c r="F8" i="68"/>
  <c r="F7" i="68"/>
  <c r="F6" i="68" s="1"/>
  <c r="E45" i="68" l="1"/>
  <c r="I54" i="68"/>
  <c r="I52" i="68" s="1"/>
  <c r="E45" i="67"/>
  <c r="E44" i="67" s="1"/>
  <c r="E6" i="67"/>
  <c r="I33" i="68"/>
  <c r="I30" i="68" s="1"/>
  <c r="E30" i="68"/>
  <c r="E6" i="68"/>
  <c r="J101" i="68"/>
  <c r="H100" i="68"/>
  <c r="J100" i="68" s="1"/>
  <c r="J115" i="68"/>
  <c r="H114" i="68"/>
  <c r="J127" i="68"/>
  <c r="H126" i="68"/>
  <c r="J126" i="68" s="1"/>
  <c r="J143" i="68"/>
  <c r="H142" i="68"/>
  <c r="J142" i="68" s="1"/>
  <c r="H14" i="68"/>
  <c r="J14" i="68" s="1"/>
  <c r="J15" i="68"/>
  <c r="J47" i="68"/>
  <c r="H46" i="68"/>
  <c r="J63" i="68"/>
  <c r="H62" i="68"/>
  <c r="J62" i="68" s="1"/>
  <c r="H95" i="68"/>
  <c r="J96" i="68"/>
  <c r="E94" i="68"/>
  <c r="J118" i="68"/>
  <c r="H117" i="68"/>
  <c r="J117" i="68" s="1"/>
  <c r="J130" i="68"/>
  <c r="H129" i="68"/>
  <c r="J129" i="68" s="1"/>
  <c r="J21" i="68"/>
  <c r="H20" i="68"/>
  <c r="D45" i="68"/>
  <c r="J58" i="68"/>
  <c r="H57" i="68"/>
  <c r="J87" i="68"/>
  <c r="H86" i="68"/>
  <c r="J86" i="68" s="1"/>
  <c r="G122" i="68"/>
  <c r="J135" i="68"/>
  <c r="H134" i="68"/>
  <c r="J134" i="68" s="1"/>
  <c r="J147" i="68"/>
  <c r="H146" i="68"/>
  <c r="J146" i="68" s="1"/>
  <c r="J71" i="68"/>
  <c r="H70" i="68"/>
  <c r="J70" i="68" s="1"/>
  <c r="J26" i="68"/>
  <c r="H25" i="68"/>
  <c r="J25" i="68" s="1"/>
  <c r="H30" i="68"/>
  <c r="J30" i="68" s="1"/>
  <c r="J31" i="68"/>
  <c r="D7" i="68"/>
  <c r="D6" i="68" s="1"/>
  <c r="J109" i="68"/>
  <c r="H108" i="68"/>
  <c r="J108" i="68" s="1"/>
  <c r="G113" i="68"/>
  <c r="G44" i="68" s="1"/>
  <c r="J139" i="68"/>
  <c r="H138" i="68"/>
  <c r="J138" i="68" s="1"/>
  <c r="J150" i="68"/>
  <c r="H149" i="68"/>
  <c r="J149" i="68" s="1"/>
  <c r="H9" i="68"/>
  <c r="H41" i="68"/>
  <c r="I47" i="68"/>
  <c r="I46" i="68" s="1"/>
  <c r="I63" i="68"/>
  <c r="I62" i="68" s="1"/>
  <c r="I56" i="68" s="1"/>
  <c r="I71" i="68"/>
  <c r="I70" i="68" s="1"/>
  <c r="H82" i="68"/>
  <c r="I87" i="68"/>
  <c r="I86" i="68" s="1"/>
  <c r="D114" i="68"/>
  <c r="I115" i="68"/>
  <c r="I114" i="68" s="1"/>
  <c r="I113" i="68" s="1"/>
  <c r="E123" i="68"/>
  <c r="D126" i="68"/>
  <c r="D122" i="68" s="1"/>
  <c r="I127" i="68"/>
  <c r="I126" i="68" s="1"/>
  <c r="I122" i="68" s="1"/>
  <c r="D134" i="68"/>
  <c r="D138" i="68"/>
  <c r="D142" i="68"/>
  <c r="D146" i="68"/>
  <c r="E155" i="68"/>
  <c r="E154" i="68" s="1"/>
  <c r="I9" i="68"/>
  <c r="I8" i="68" s="1"/>
  <c r="H12" i="68"/>
  <c r="I21" i="68"/>
  <c r="I20" i="68" s="1"/>
  <c r="I19" i="68" s="1"/>
  <c r="H36" i="68"/>
  <c r="I41" i="68"/>
  <c r="I40" i="68" s="1"/>
  <c r="H53" i="68"/>
  <c r="D117" i="68"/>
  <c r="D129" i="68"/>
  <c r="E134" i="68"/>
  <c r="E138" i="68"/>
  <c r="E142" i="68"/>
  <c r="D149" i="68"/>
  <c r="J176" i="68"/>
  <c r="H175" i="68"/>
  <c r="J175" i="68" s="1"/>
  <c r="D200" i="68"/>
  <c r="I12" i="68"/>
  <c r="I11" i="68" s="1"/>
  <c r="I101" i="68"/>
  <c r="I100" i="68" s="1"/>
  <c r="I94" i="68" s="1"/>
  <c r="I109" i="68"/>
  <c r="I108" i="68" s="1"/>
  <c r="H124" i="68"/>
  <c r="H156" i="68"/>
  <c r="J171" i="68"/>
  <c r="H170" i="68"/>
  <c r="J170" i="68" s="1"/>
  <c r="D187" i="68"/>
  <c r="I158" i="68"/>
  <c r="I155" i="68" s="1"/>
  <c r="I154" i="68" s="1"/>
  <c r="F187" i="68"/>
  <c r="E188" i="68"/>
  <c r="J216" i="68"/>
  <c r="H215" i="68"/>
  <c r="J215" i="68" s="1"/>
  <c r="H167" i="68"/>
  <c r="H207" i="68"/>
  <c r="I216" i="68"/>
  <c r="I215" i="68" s="1"/>
  <c r="H235" i="68"/>
  <c r="J250" i="68"/>
  <c r="G261" i="68"/>
  <c r="I262" i="68"/>
  <c r="I265" i="68"/>
  <c r="J280" i="68"/>
  <c r="H279" i="68"/>
  <c r="J279" i="68" s="1"/>
  <c r="J289" i="68"/>
  <c r="H162" i="68"/>
  <c r="I167" i="68"/>
  <c r="I166" i="68" s="1"/>
  <c r="I171" i="68"/>
  <c r="I170" i="68" s="1"/>
  <c r="H182" i="68"/>
  <c r="H190" i="68"/>
  <c r="I191" i="68"/>
  <c r="I189" i="68" s="1"/>
  <c r="I188" i="68" s="1"/>
  <c r="H194" i="68"/>
  <c r="H202" i="68"/>
  <c r="I207" i="68"/>
  <c r="I206" i="68" s="1"/>
  <c r="H226" i="68"/>
  <c r="I235" i="68"/>
  <c r="I234" i="68" s="1"/>
  <c r="I233" i="68" s="1"/>
  <c r="E237" i="68"/>
  <c r="J326" i="68"/>
  <c r="J375" i="68"/>
  <c r="J406" i="68"/>
  <c r="I182" i="68"/>
  <c r="I181" i="68" s="1"/>
  <c r="I194" i="68"/>
  <c r="I193" i="68" s="1"/>
  <c r="I202" i="68"/>
  <c r="I201" i="68" s="1"/>
  <c r="H221" i="68"/>
  <c r="I226" i="68"/>
  <c r="I225" i="68" s="1"/>
  <c r="H229" i="68"/>
  <c r="J238" i="68"/>
  <c r="H240" i="68"/>
  <c r="G245" i="68"/>
  <c r="H252" i="68"/>
  <c r="J252" i="68" s="1"/>
  <c r="I260" i="68"/>
  <c r="I254" i="68" s="1"/>
  <c r="J276" i="68"/>
  <c r="J300" i="68"/>
  <c r="E239" i="68"/>
  <c r="H243" i="68"/>
  <c r="J243" i="68" s="1"/>
  <c r="D246" i="68"/>
  <c r="G249" i="68"/>
  <c r="I252" i="68"/>
  <c r="I249" i="68" s="1"/>
  <c r="H253" i="68"/>
  <c r="J253" i="68" s="1"/>
  <c r="D266" i="68"/>
  <c r="H267" i="68"/>
  <c r="J285" i="68"/>
  <c r="H371" i="68"/>
  <c r="J371" i="68" s="1"/>
  <c r="J386" i="68"/>
  <c r="G284" i="68"/>
  <c r="G274" i="68" s="1"/>
  <c r="I285" i="68"/>
  <c r="I284" i="68" s="1"/>
  <c r="I292" i="68"/>
  <c r="D299" i="68"/>
  <c r="I308" i="68"/>
  <c r="H321" i="68"/>
  <c r="H329" i="68"/>
  <c r="J329" i="68" s="1"/>
  <c r="I354" i="68"/>
  <c r="H358" i="68"/>
  <c r="J368" i="68"/>
  <c r="H367" i="68"/>
  <c r="J367" i="68" s="1"/>
  <c r="F374" i="68"/>
  <c r="F371" i="68" s="1"/>
  <c r="I376" i="68"/>
  <c r="H381" i="68"/>
  <c r="J381" i="68" s="1"/>
  <c r="H387" i="68"/>
  <c r="J387" i="68" s="1"/>
  <c r="H397" i="68"/>
  <c r="J397" i="68" s="1"/>
  <c r="D410" i="68"/>
  <c r="I411" i="68"/>
  <c r="H417" i="68"/>
  <c r="J417" i="68" s="1"/>
  <c r="I419" i="68"/>
  <c r="I321" i="68"/>
  <c r="H339" i="68"/>
  <c r="H349" i="68"/>
  <c r="J349" i="68" s="1"/>
  <c r="I358" i="68"/>
  <c r="H369" i="68"/>
  <c r="J369" i="68" s="1"/>
  <c r="E244" i="72"/>
  <c r="E187" i="73"/>
  <c r="I240" i="68"/>
  <c r="I239" i="68" s="1"/>
  <c r="H247" i="68"/>
  <c r="H258" i="68"/>
  <c r="J258" i="68" s="1"/>
  <c r="H262" i="68"/>
  <c r="I271" i="68"/>
  <c r="I266" i="68" s="1"/>
  <c r="H282" i="68"/>
  <c r="I282" i="68"/>
  <c r="I281" i="68" s="1"/>
  <c r="H286" i="68"/>
  <c r="J286" i="68" s="1"/>
  <c r="I290" i="68"/>
  <c r="I288" i="68" s="1"/>
  <c r="I303" i="68"/>
  <c r="D306" i="68"/>
  <c r="D287" i="68" s="1"/>
  <c r="H307" i="68"/>
  <c r="E311" i="68"/>
  <c r="F311" i="68"/>
  <c r="F287" i="68" s="1"/>
  <c r="F244" i="68" s="1"/>
  <c r="H324" i="68"/>
  <c r="J324" i="68" s="1"/>
  <c r="H330" i="68"/>
  <c r="J330" i="68" s="1"/>
  <c r="E338" i="68"/>
  <c r="I341" i="68"/>
  <c r="I338" i="68" s="1"/>
  <c r="H344" i="68"/>
  <c r="J344" i="68" s="1"/>
  <c r="D352" i="68"/>
  <c r="H353" i="68"/>
  <c r="H361" i="68"/>
  <c r="J361" i="68" s="1"/>
  <c r="I373" i="68"/>
  <c r="I372" i="68" s="1"/>
  <c r="H377" i="68"/>
  <c r="J377" i="68" s="1"/>
  <c r="G385" i="68"/>
  <c r="H396" i="68"/>
  <c r="H403" i="68"/>
  <c r="J403" i="68" s="1"/>
  <c r="E405" i="68"/>
  <c r="I406" i="68"/>
  <c r="I405" i="68" s="1"/>
  <c r="F410" i="68"/>
  <c r="H412" i="68"/>
  <c r="J412" i="68" s="1"/>
  <c r="I414" i="68"/>
  <c r="G415" i="68"/>
  <c r="H426" i="68"/>
  <c r="J426" i="68" s="1"/>
  <c r="D45" i="51"/>
  <c r="D44" i="51" s="1"/>
  <c r="D154" i="69"/>
  <c r="E187" i="69"/>
  <c r="D254" i="68"/>
  <c r="H255" i="68"/>
  <c r="H270" i="68"/>
  <c r="J270" i="68" s="1"/>
  <c r="E275" i="68"/>
  <c r="E274" i="68" s="1"/>
  <c r="I276" i="68"/>
  <c r="I275" i="68" s="1"/>
  <c r="I274" i="68" s="1"/>
  <c r="H278" i="68"/>
  <c r="J278" i="68" s="1"/>
  <c r="I280" i="68"/>
  <c r="I279" i="68" s="1"/>
  <c r="I291" i="68"/>
  <c r="I294" i="68"/>
  <c r="I293" i="68" s="1"/>
  <c r="E297" i="68"/>
  <c r="E287" i="68" s="1"/>
  <c r="G299" i="68"/>
  <c r="G287" i="68" s="1"/>
  <c r="I307" i="68"/>
  <c r="I306" i="68" s="1"/>
  <c r="H310" i="68"/>
  <c r="J310" i="68" s="1"/>
  <c r="H311" i="68"/>
  <c r="J311" i="68" s="1"/>
  <c r="I324" i="68"/>
  <c r="H328" i="68"/>
  <c r="J328" i="68" s="1"/>
  <c r="F338" i="68"/>
  <c r="H348" i="68"/>
  <c r="I348" i="68"/>
  <c r="I361" i="68"/>
  <c r="H364" i="68"/>
  <c r="J364" i="68" s="1"/>
  <c r="I366" i="68"/>
  <c r="G374" i="68"/>
  <c r="G371" i="68" s="1"/>
  <c r="I371" i="68" s="1"/>
  <c r="I377" i="68"/>
  <c r="H380" i="68"/>
  <c r="J380" i="68" s="1"/>
  <c r="I382" i="68"/>
  <c r="I384" i="68"/>
  <c r="E395" i="68"/>
  <c r="H401" i="68"/>
  <c r="J401" i="68" s="1"/>
  <c r="H407" i="68"/>
  <c r="J407" i="68" s="1"/>
  <c r="H416" i="68"/>
  <c r="I416" i="68"/>
  <c r="I418" i="68"/>
  <c r="I420" i="68"/>
  <c r="D113" i="67"/>
  <c r="D44" i="67" s="1"/>
  <c r="E44" i="76"/>
  <c r="D187" i="77"/>
  <c r="E44" i="78"/>
  <c r="D6" i="79"/>
  <c r="D187" i="79"/>
  <c r="H290" i="68"/>
  <c r="J290" i="68" s="1"/>
  <c r="H294" i="68"/>
  <c r="H298" i="68"/>
  <c r="E299" i="68"/>
  <c r="I300" i="68"/>
  <c r="I299" i="68" s="1"/>
  <c r="H302" i="68"/>
  <c r="J302" i="68" s="1"/>
  <c r="I315" i="68"/>
  <c r="I311" i="68" s="1"/>
  <c r="H336" i="68"/>
  <c r="J336" i="68" s="1"/>
  <c r="H340" i="68"/>
  <c r="J340" i="68" s="1"/>
  <c r="I345" i="68"/>
  <c r="G347" i="68"/>
  <c r="I349" i="68"/>
  <c r="I353" i="68"/>
  <c r="I352" i="68" s="1"/>
  <c r="H373" i="68"/>
  <c r="H384" i="68"/>
  <c r="J384" i="68" s="1"/>
  <c r="E385" i="68"/>
  <c r="I386" i="68"/>
  <c r="I385" i="68" s="1"/>
  <c r="H388" i="68"/>
  <c r="J388" i="68" s="1"/>
  <c r="I393" i="68"/>
  <c r="G395" i="68"/>
  <c r="I397" i="68"/>
  <c r="I395" i="68" s="1"/>
  <c r="H420" i="68"/>
  <c r="J420" i="68" s="1"/>
  <c r="D94" i="69"/>
  <c r="D44" i="69" s="1"/>
  <c r="E244" i="70"/>
  <c r="E187" i="71"/>
  <c r="D44" i="75"/>
  <c r="D6" i="76"/>
  <c r="E244" i="76"/>
  <c r="E187" i="67"/>
  <c r="E44" i="69"/>
  <c r="D244" i="70"/>
  <c r="D187" i="71"/>
  <c r="D44" i="73"/>
  <c r="D244" i="74"/>
  <c r="D44" i="76"/>
  <c r="E244" i="77"/>
  <c r="D154" i="78"/>
  <c r="D44" i="78" s="1"/>
  <c r="E44" i="79"/>
  <c r="E244" i="79"/>
  <c r="D122" i="79"/>
  <c r="D44" i="79" s="1"/>
  <c r="D244" i="79"/>
  <c r="E244" i="75"/>
  <c r="D244" i="81"/>
  <c r="D187" i="82"/>
  <c r="E44" i="80"/>
  <c r="E244" i="81"/>
  <c r="E187" i="82"/>
  <c r="I45" i="68" l="1"/>
  <c r="I44" i="68" s="1"/>
  <c r="E244" i="68"/>
  <c r="I287" i="68"/>
  <c r="H293" i="68"/>
  <c r="J293" i="68" s="1"/>
  <c r="J294" i="68"/>
  <c r="H347" i="68"/>
  <c r="J347" i="68" s="1"/>
  <c r="J348" i="68"/>
  <c r="H254" i="68"/>
  <c r="J254" i="68" s="1"/>
  <c r="J255" i="68"/>
  <c r="J339" i="68"/>
  <c r="H338" i="68"/>
  <c r="J338" i="68" s="1"/>
  <c r="H385" i="68"/>
  <c r="J385" i="68" s="1"/>
  <c r="D245" i="68"/>
  <c r="D244" i="68" s="1"/>
  <c r="H275" i="68"/>
  <c r="G244" i="68"/>
  <c r="J194" i="68"/>
  <c r="H193" i="68"/>
  <c r="J193" i="68" s="1"/>
  <c r="J167" i="68"/>
  <c r="H166" i="68"/>
  <c r="E187" i="68"/>
  <c r="H155" i="68"/>
  <c r="J156" i="68"/>
  <c r="I7" i="68"/>
  <c r="I6" i="68" s="1"/>
  <c r="E122" i="68"/>
  <c r="E44" i="68" s="1"/>
  <c r="J82" i="68"/>
  <c r="H81" i="68"/>
  <c r="J81" i="68" s="1"/>
  <c r="J41" i="68"/>
  <c r="H40" i="68"/>
  <c r="J40" i="68" s="1"/>
  <c r="J114" i="68"/>
  <c r="H113" i="68"/>
  <c r="J113" i="68" s="1"/>
  <c r="J396" i="68"/>
  <c r="H395" i="68"/>
  <c r="J395" i="68" s="1"/>
  <c r="J282" i="68"/>
  <c r="H281" i="68"/>
  <c r="J281" i="68" s="1"/>
  <c r="H246" i="68"/>
  <c r="J247" i="68"/>
  <c r="I320" i="68"/>
  <c r="I410" i="68"/>
  <c r="J321" i="68"/>
  <c r="H320" i="68"/>
  <c r="J320" i="68" s="1"/>
  <c r="H284" i="68"/>
  <c r="J284" i="68" s="1"/>
  <c r="J240" i="68"/>
  <c r="H239" i="68"/>
  <c r="J239" i="68" s="1"/>
  <c r="H220" i="68"/>
  <c r="J220" i="68" s="1"/>
  <c r="J221" i="68"/>
  <c r="H405" i="68"/>
  <c r="J405" i="68" s="1"/>
  <c r="J226" i="68"/>
  <c r="H225" i="68"/>
  <c r="J225" i="68" s="1"/>
  <c r="I165" i="68"/>
  <c r="H288" i="68"/>
  <c r="J235" i="68"/>
  <c r="H234" i="68"/>
  <c r="H123" i="68"/>
  <c r="J124" i="68"/>
  <c r="J36" i="68"/>
  <c r="H35" i="68"/>
  <c r="J35" i="68" s="1"/>
  <c r="J9" i="68"/>
  <c r="H8" i="68"/>
  <c r="I415" i="68"/>
  <c r="H352" i="68"/>
  <c r="J352" i="68" s="1"/>
  <c r="J353" i="68"/>
  <c r="I357" i="68"/>
  <c r="I374" i="68"/>
  <c r="J358" i="68"/>
  <c r="H357" i="68"/>
  <c r="J357" i="68" s="1"/>
  <c r="H299" i="68"/>
  <c r="J299" i="68" s="1"/>
  <c r="I200" i="68"/>
  <c r="I187" i="68" s="1"/>
  <c r="J190" i="68"/>
  <c r="H189" i="68"/>
  <c r="J162" i="68"/>
  <c r="H161" i="68"/>
  <c r="J161" i="68" s="1"/>
  <c r="H249" i="68"/>
  <c r="J249" i="68" s="1"/>
  <c r="D113" i="68"/>
  <c r="D44" i="68" s="1"/>
  <c r="J46" i="68"/>
  <c r="H372" i="68"/>
  <c r="J372" i="68" s="1"/>
  <c r="J373" i="68"/>
  <c r="J298" i="68"/>
  <c r="H297" i="68"/>
  <c r="J297" i="68" s="1"/>
  <c r="J416" i="68"/>
  <c r="H415" i="68"/>
  <c r="J415" i="68" s="1"/>
  <c r="I347" i="68"/>
  <c r="H306" i="68"/>
  <c r="J306" i="68" s="1"/>
  <c r="J307" i="68"/>
  <c r="J262" i="68"/>
  <c r="H261" i="68"/>
  <c r="J261" i="68" s="1"/>
  <c r="H410" i="68"/>
  <c r="J410" i="68" s="1"/>
  <c r="H266" i="68"/>
  <c r="J266" i="68" s="1"/>
  <c r="J267" i="68"/>
  <c r="H228" i="68"/>
  <c r="J228" i="68" s="1"/>
  <c r="J229" i="68"/>
  <c r="H374" i="68"/>
  <c r="J374" i="68" s="1"/>
  <c r="H325" i="68"/>
  <c r="J325" i="68" s="1"/>
  <c r="J202" i="68"/>
  <c r="H201" i="68"/>
  <c r="J182" i="68"/>
  <c r="H181" i="68"/>
  <c r="J181" i="68" s="1"/>
  <c r="I261" i="68"/>
  <c r="I245" i="68" s="1"/>
  <c r="I244" i="68" s="1"/>
  <c r="J207" i="68"/>
  <c r="H206" i="68"/>
  <c r="J206" i="68" s="1"/>
  <c r="J53" i="68"/>
  <c r="H52" i="68"/>
  <c r="J52" i="68" s="1"/>
  <c r="J12" i="68"/>
  <c r="H11" i="68"/>
  <c r="J11" i="68" s="1"/>
  <c r="J57" i="68"/>
  <c r="H56" i="68"/>
  <c r="J56" i="68" s="1"/>
  <c r="J20" i="68"/>
  <c r="H19" i="68"/>
  <c r="J19" i="68" s="1"/>
  <c r="J95" i="68"/>
  <c r="H94" i="68"/>
  <c r="J94" i="68" s="1"/>
  <c r="J246" i="68" l="1"/>
  <c r="H245" i="68"/>
  <c r="J166" i="68"/>
  <c r="H165" i="68"/>
  <c r="J165" i="68" s="1"/>
  <c r="J8" i="68"/>
  <c r="H7" i="68"/>
  <c r="J288" i="68"/>
  <c r="H287" i="68"/>
  <c r="J287" i="68" s="1"/>
  <c r="H274" i="68"/>
  <c r="J274" i="68" s="1"/>
  <c r="J275" i="68"/>
  <c r="H188" i="68"/>
  <c r="J189" i="68"/>
  <c r="J123" i="68"/>
  <c r="H122" i="68"/>
  <c r="J122" i="68" s="1"/>
  <c r="J155" i="68"/>
  <c r="H154" i="68"/>
  <c r="J154" i="68" s="1"/>
  <c r="H200" i="68"/>
  <c r="J200" i="68" s="1"/>
  <c r="J201" i="68"/>
  <c r="H45" i="68"/>
  <c r="J234" i="68"/>
  <c r="H233" i="68"/>
  <c r="J233" i="68" s="1"/>
  <c r="J188" i="68" l="1"/>
  <c r="H187" i="68"/>
  <c r="J187" i="68" s="1"/>
  <c r="H6" i="68"/>
  <c r="J6" i="68" s="1"/>
  <c r="J7" i="68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<sst xmlns="http://schemas.openxmlformats.org/spreadsheetml/2006/main" count="15428" uniqueCount="816">
  <si>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</si>
  <si>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Vilima Korajca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</si>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</sst>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3" zoomScaleNormal="100" workbookViewId="0">
      <selection activeCell="K29" sqref="K2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15206.55</v>
      </c>
      <c r="F6" s="12">
        <f t="shared" si="0"/>
        <v>0</v>
      </c>
      <c r="G6" s="12">
        <f>+G7+G14+G19+G30+G35</f>
        <v>2683.51</v>
      </c>
      <c r="H6" s="12">
        <f t="shared" si="0"/>
        <v>0</v>
      </c>
      <c r="I6" s="12">
        <f t="shared" si="0"/>
        <v>17890.059999999998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15206.55</v>
      </c>
      <c r="F30" s="13">
        <f t="shared" si="13"/>
        <v>0</v>
      </c>
      <c r="G30" s="13">
        <f t="shared" si="13"/>
        <v>2683.51</v>
      </c>
      <c r="H30" s="13">
        <f t="shared" si="13"/>
        <v>0</v>
      </c>
      <c r="I30" s="13">
        <f t="shared" si="13"/>
        <v>17890.059999999998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15206.55</v>
      </c>
      <c r="F33" s="103">
        <f>'Nacionalno sufinanciranje'!D33</f>
        <v>0</v>
      </c>
      <c r="G33" s="103">
        <f>'Nacionalno sufinanciranje'!E33</f>
        <v>2683.51</v>
      </c>
      <c r="H33" s="16">
        <f t="shared" si="14"/>
        <v>0</v>
      </c>
      <c r="I33" s="16">
        <f t="shared" si="14"/>
        <v>17890.059999999998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15856.4</v>
      </c>
      <c r="F44" s="13">
        <f t="shared" si="21"/>
        <v>0</v>
      </c>
      <c r="G44" s="13">
        <f t="shared" si="21"/>
        <v>2798.18</v>
      </c>
      <c r="H44" s="13">
        <f t="shared" si="21"/>
        <v>0</v>
      </c>
      <c r="I44" s="13">
        <f t="shared" si="21"/>
        <v>18654.580000000002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15856.4</v>
      </c>
      <c r="F45" s="13">
        <f t="shared" si="23"/>
        <v>0</v>
      </c>
      <c r="G45" s="13">
        <f t="shared" si="23"/>
        <v>2798.18</v>
      </c>
      <c r="H45" s="13">
        <f t="shared" si="23"/>
        <v>0</v>
      </c>
      <c r="I45" s="13">
        <f t="shared" si="23"/>
        <v>18654.580000000002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13610.63</v>
      </c>
      <c r="F46" s="13">
        <f t="shared" si="24"/>
        <v>0</v>
      </c>
      <c r="G46" s="13">
        <f t="shared" si="24"/>
        <v>2401.87</v>
      </c>
      <c r="H46" s="13">
        <f t="shared" si="24"/>
        <v>0</v>
      </c>
      <c r="I46" s="13">
        <f t="shared" si="24"/>
        <v>16012.5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13610.63</v>
      </c>
      <c r="F47" s="103">
        <f>'Nacionalno sufinanciranje'!D47</f>
        <v>0</v>
      </c>
      <c r="G47" s="103">
        <f>'Nacionalno sufinanciranje'!E47</f>
        <v>2401.87</v>
      </c>
      <c r="H47" s="17">
        <f t="shared" ref="H47:I51" si="25">D47+F47</f>
        <v>0</v>
      </c>
      <c r="I47" s="17">
        <f t="shared" si="25"/>
        <v>16012.5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2245.77</v>
      </c>
      <c r="F52" s="13">
        <f t="shared" si="26"/>
        <v>0</v>
      </c>
      <c r="G52" s="13">
        <f t="shared" si="26"/>
        <v>396.31</v>
      </c>
      <c r="H52" s="13">
        <f t="shared" si="26"/>
        <v>0</v>
      </c>
      <c r="I52" s="13">
        <f t="shared" si="26"/>
        <v>2642.08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2245.77</v>
      </c>
      <c r="F54" s="103">
        <f>'Nacionalno sufinanciranje'!D54</f>
        <v>0</v>
      </c>
      <c r="G54" s="103">
        <f>'Nacionalno sufinanciranje'!E54</f>
        <v>396.31</v>
      </c>
      <c r="H54" s="17">
        <f t="shared" si="27"/>
        <v>0</v>
      </c>
      <c r="I54" s="17">
        <f t="shared" si="27"/>
        <v>2642.08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8" zoomScaleNormal="100" workbookViewId="0">
      <selection activeCell="E49" sqref="E4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2683.51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2683.51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2683.51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2798.18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2798.18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2401.87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2401.87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396.31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396.31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15206.55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15206.55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15206.55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15856.4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15856.4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13610.63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13610.63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2245.77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2245.77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 Matić</cp:lastModifiedBy>
  <cp:lastPrinted>2025-12-18T09:39:09Z</cp:lastPrinted>
  <dcterms:created xsi:type="dcterms:W3CDTF">2025-08-09T19:28:20Z</dcterms:created>
  <dcterms:modified xsi:type="dcterms:W3CDTF">2026-01-28T08:20:51Z</dcterms:modified>
</cp:coreProperties>
</file>